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s>
  <definedNames/>
  <calcPr fullCalcOnLoad="1"/>
</workbook>
</file>

<file path=xl/sharedStrings.xml><?xml version="1.0" encoding="utf-8"?>
<sst xmlns="http://schemas.openxmlformats.org/spreadsheetml/2006/main" count="60" uniqueCount="39">
  <si>
    <t>LA HABANA</t>
  </si>
  <si>
    <t>Tope Provincial</t>
  </si>
  <si>
    <t>Playa</t>
  </si>
  <si>
    <t>Plaza de la Revolución</t>
  </si>
  <si>
    <t>Centro Habana</t>
  </si>
  <si>
    <t>Habana Vieja</t>
  </si>
  <si>
    <t>Regla</t>
  </si>
  <si>
    <t>Habana del Este</t>
  </si>
  <si>
    <t>Guanabacoa</t>
  </si>
  <si>
    <t>San Miguel del Padrón</t>
  </si>
  <si>
    <t>Diez de octubre</t>
  </si>
  <si>
    <t>Cerro</t>
  </si>
  <si>
    <t>Marianao</t>
  </si>
  <si>
    <t>La Lisa</t>
  </si>
  <si>
    <t>Boyeros</t>
  </si>
  <si>
    <t>Arroyo Naranjo</t>
  </si>
  <si>
    <t>Cotorro</t>
  </si>
  <si>
    <t>Familias</t>
  </si>
  <si>
    <t>Preescolar(CI)</t>
  </si>
  <si>
    <t>Preescolar</t>
  </si>
  <si>
    <t>TAMAÑO DE MUESTRA</t>
  </si>
  <si>
    <t>Primaria</t>
  </si>
  <si>
    <t>Secundaria Básica</t>
  </si>
  <si>
    <t>Preuniversitario</t>
  </si>
  <si>
    <t>Centros Politécnicos</t>
  </si>
  <si>
    <t>Formación Pedagógica</t>
  </si>
  <si>
    <t>UNAH</t>
  </si>
  <si>
    <t>CUJAE</t>
  </si>
  <si>
    <t>UH</t>
  </si>
  <si>
    <t>UCI</t>
  </si>
  <si>
    <t>UCPEJV</t>
  </si>
  <si>
    <t>UCFD</t>
  </si>
  <si>
    <t>Educación Superior</t>
  </si>
  <si>
    <t>Muestra Matricula</t>
  </si>
  <si>
    <t>Muestra Educadoras</t>
  </si>
  <si>
    <t>Muestra Maestros</t>
  </si>
  <si>
    <t>LEER: Después de obtener el tamaño de muestra por municipios a partir de la matrícula de estudiantes y del personal docente, conciliadas con el valor provincial, se hace necesario distribuirlo por consejos populares y dentro de los consejos populares, por escuelas en relación directa con la matrícula de estudiantes y de la plantilla del personal docente de cada escuela de los consejos populares</t>
  </si>
  <si>
    <t>La matrícula de estudiantes de cada uno de los niveles de enseñanaza, una vez distribuida por escuelas del consejo popular, se debe distribuir de forma proporcional de acuercdo con las matrículas por grados y/o años de estudio, en cada una de las escuelas y centros de  enseñanza del Consejo Popular.</t>
  </si>
  <si>
    <t>Círculos Infantiles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</si>
</sst>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5">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10">
    <xf numFmtId="0" fontId="0" fillId="0" borderId="0" xfId="0" applyFont="1" applyAlignment="1">
      <alignment/>
    </xf>
    <xf numFmtId="1" fontId="0" fillId="0" borderId="0" xfId="0" applyNumberFormat="1" applyAlignment="1">
      <alignment/>
    </xf>
    <xf numFmtId="1" fontId="0" fillId="0" borderId="0" xfId="0" applyNumberFormat="1" applyAlignment="1">
      <alignment horizontal="center"/>
    </xf>
    <xf numFmtId="1" fontId="34" fillId="0" borderId="0" xfId="0" applyNumberFormat="1" applyFont="1" applyAlignment="1">
      <alignment horizontal="center"/>
    </xf>
    <xf numFmtId="0" fontId="34" fillId="0" borderId="0" xfId="0" applyFont="1" applyAlignment="1">
      <alignment/>
    </xf>
    <xf numFmtId="1" fontId="0" fillId="33" borderId="0" xfId="0" applyNumberFormat="1" applyFill="1" applyAlignment="1">
      <alignment/>
    </xf>
    <xf numFmtId="0" fontId="0" fillId="0" borderId="0" xfId="0" applyAlignment="1">
      <alignment horizontal="center"/>
    </xf>
    <xf numFmtId="0" fontId="34" fillId="0" borderId="0" xfId="0" applyFont="1" applyAlignment="1">
      <alignment horizontal="center"/>
    </xf>
    <xf numFmtId="0" fontId="34" fillId="0" borderId="0" xfId="0" applyFont="1" applyAlignment="1">
      <alignment wrapText="1"/>
    </xf>
    <xf numFmtId="0" fontId="0" fillId="0" borderId="0" xfId="0"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J28"/>
  <sheetViews>
    <sheetView tabSelected="1" zoomScalePageLayoutView="0" workbookViewId="0" topLeftCell="A1">
      <selection activeCell="D23" sqref="D23"/>
    </sheetView>
  </sheetViews>
  <sheetFormatPr defaultColWidth="11.421875" defaultRowHeight="15"/>
  <cols>
    <col min="1" max="1" width="22.57421875" style="0" customWidth="1"/>
  </cols>
  <sheetData>
    <row r="2" ht="15">
      <c r="A2" s="4" t="s">
        <v>20</v>
      </c>
    </row>
    <row r="4" spans="1:36" ht="15">
      <c r="A4" s="4" t="s">
        <v>0</v>
      </c>
      <c r="B4" s="4" t="s">
        <v>38</v>
      </c>
      <c r="C4" s="4"/>
      <c r="D4" s="4"/>
      <c r="E4" s="4"/>
      <c r="F4" s="4" t="s">
        <v>18</v>
      </c>
      <c r="G4" s="4"/>
      <c r="H4" s="4"/>
      <c r="J4" s="4" t="s">
        <v>19</v>
      </c>
      <c r="K4" s="4"/>
      <c r="L4" s="4"/>
      <c r="N4" s="4" t="s">
        <v>21</v>
      </c>
      <c r="O4" s="4"/>
      <c r="P4" s="4"/>
      <c r="R4" s="4" t="s">
        <v>22</v>
      </c>
      <c r="S4" s="4"/>
      <c r="T4" s="4"/>
      <c r="V4" s="4" t="s">
        <v>23</v>
      </c>
      <c r="W4" s="4"/>
      <c r="X4" s="4"/>
      <c r="Z4" s="4" t="s">
        <v>24</v>
      </c>
      <c r="AA4" s="4"/>
      <c r="AB4" s="4"/>
      <c r="AD4" s="4" t="s">
        <v>25</v>
      </c>
      <c r="AE4" s="4"/>
      <c r="AF4" s="4"/>
      <c r="AI4" s="4" t="s">
        <v>32</v>
      </c>
      <c r="AJ4" s="4"/>
    </row>
    <row r="5" spans="2:36" ht="30">
      <c r="B5" s="8" t="s">
        <v>33</v>
      </c>
      <c r="C5" s="8" t="s">
        <v>34</v>
      </c>
      <c r="D5" s="4" t="s">
        <v>17</v>
      </c>
      <c r="E5" s="4"/>
      <c r="F5" s="8" t="s">
        <v>33</v>
      </c>
      <c r="G5" s="8" t="s">
        <v>34</v>
      </c>
      <c r="H5" s="4" t="s">
        <v>17</v>
      </c>
      <c r="J5" s="8" t="s">
        <v>33</v>
      </c>
      <c r="K5" s="8" t="s">
        <v>34</v>
      </c>
      <c r="L5" s="4" t="s">
        <v>17</v>
      </c>
      <c r="N5" s="8" t="s">
        <v>33</v>
      </c>
      <c r="O5" s="8" t="s">
        <v>35</v>
      </c>
      <c r="P5" s="4" t="s">
        <v>17</v>
      </c>
      <c r="R5" s="8" t="s">
        <v>33</v>
      </c>
      <c r="S5" s="8" t="s">
        <v>35</v>
      </c>
      <c r="T5" s="4" t="s">
        <v>17</v>
      </c>
      <c r="V5" s="8" t="s">
        <v>33</v>
      </c>
      <c r="W5" s="8" t="s">
        <v>35</v>
      </c>
      <c r="X5" s="4" t="s">
        <v>17</v>
      </c>
      <c r="Z5" s="8" t="s">
        <v>33</v>
      </c>
      <c r="AA5" s="8" t="s">
        <v>35</v>
      </c>
      <c r="AB5" s="4" t="s">
        <v>17</v>
      </c>
      <c r="AD5" s="8" t="s">
        <v>33</v>
      </c>
      <c r="AE5" s="8" t="s">
        <v>35</v>
      </c>
      <c r="AF5" s="4" t="s">
        <v>17</v>
      </c>
      <c r="AI5" s="7"/>
      <c r="AJ5" s="8" t="s">
        <v>33</v>
      </c>
    </row>
    <row r="6" spans="1:36" ht="15">
      <c r="A6" t="s">
        <v>1</v>
      </c>
      <c r="B6" s="3">
        <v>1406.6000000000001</v>
      </c>
      <c r="C6" s="3">
        <v>139.2673267326733</v>
      </c>
      <c r="D6" s="3">
        <v>140.66000000000003</v>
      </c>
      <c r="E6" s="4"/>
      <c r="F6" s="3">
        <v>187</v>
      </c>
      <c r="G6" s="3">
        <v>12</v>
      </c>
      <c r="H6" s="3">
        <v>18.7</v>
      </c>
      <c r="J6" s="3">
        <v>819</v>
      </c>
      <c r="K6" s="3">
        <v>36.079295154185026</v>
      </c>
      <c r="L6" s="3">
        <v>81.9</v>
      </c>
      <c r="N6" s="3">
        <v>6236.950000000001</v>
      </c>
      <c r="O6" s="3">
        <v>407.6437908496732</v>
      </c>
      <c r="P6" s="3">
        <v>311.8475</v>
      </c>
      <c r="R6" s="3">
        <v>2738.6</v>
      </c>
      <c r="S6" s="3">
        <v>230.1344537815126</v>
      </c>
      <c r="T6" s="3">
        <v>136.93</v>
      </c>
      <c r="V6" s="3">
        <v>1046.7</v>
      </c>
      <c r="W6" s="3">
        <v>86.50413223140497</v>
      </c>
      <c r="X6" s="3">
        <v>52.335</v>
      </c>
      <c r="Z6" s="3">
        <v>1327.45</v>
      </c>
      <c r="AA6" s="3">
        <v>85.97474093264249</v>
      </c>
      <c r="AB6" s="3">
        <v>66.3725</v>
      </c>
      <c r="AD6" s="1">
        <v>151</v>
      </c>
      <c r="AE6" s="1">
        <v>16.06382978723404</v>
      </c>
      <c r="AF6" s="1">
        <v>7.55</v>
      </c>
      <c r="AI6" s="6"/>
      <c r="AJ6" s="7">
        <v>2139</v>
      </c>
    </row>
    <row r="7" spans="1:36" ht="15">
      <c r="A7" t="s">
        <v>2</v>
      </c>
      <c r="B7" s="2">
        <v>115.85000000000001</v>
      </c>
      <c r="C7" s="2">
        <v>12.730769230769232</v>
      </c>
      <c r="D7" s="2">
        <v>11.585</v>
      </c>
      <c r="F7" s="2">
        <v>23.031525514293346</v>
      </c>
      <c r="G7" s="2">
        <v>1.346872837093178</v>
      </c>
      <c r="H7" s="2">
        <v>2.3031525514293345</v>
      </c>
      <c r="J7" s="2">
        <v>47.15575772377579</v>
      </c>
      <c r="K7" s="2">
        <v>2.0958114543900352</v>
      </c>
      <c r="L7" s="2">
        <v>4.715575772377579</v>
      </c>
      <c r="N7" s="2">
        <v>459.80000000000007</v>
      </c>
      <c r="O7" s="2">
        <v>28.208588957055216</v>
      </c>
      <c r="P7" s="2">
        <v>22.990000000000006</v>
      </c>
      <c r="R7" s="2">
        <v>219.29999999999998</v>
      </c>
      <c r="S7" s="2">
        <v>18.905172413793103</v>
      </c>
      <c r="T7" s="2">
        <v>10.965</v>
      </c>
      <c r="V7" s="2">
        <v>105.35000000000001</v>
      </c>
      <c r="W7" s="2">
        <v>8.041984732824428</v>
      </c>
      <c r="X7" s="2">
        <v>5.2675</v>
      </c>
      <c r="Z7" s="2">
        <v>209</v>
      </c>
      <c r="AA7" s="2">
        <v>11.997703788748563</v>
      </c>
      <c r="AB7" s="2">
        <v>10.45</v>
      </c>
      <c r="AD7" s="5"/>
      <c r="AE7" s="5"/>
      <c r="AF7" s="5"/>
      <c r="AI7" s="7" t="s">
        <v>26</v>
      </c>
      <c r="AJ7" s="2">
        <v>212.976</v>
      </c>
    </row>
    <row r="8" spans="1:36" ht="15">
      <c r="A8" t="s">
        <v>3</v>
      </c>
      <c r="B8" s="2">
        <v>140.9</v>
      </c>
      <c r="C8" s="2">
        <v>14.98936170212766</v>
      </c>
      <c r="D8" s="2">
        <v>14.09</v>
      </c>
      <c r="F8" s="2">
        <v>23.381244990649215</v>
      </c>
      <c r="G8" s="2">
        <v>1.1517854675196657</v>
      </c>
      <c r="H8" s="2">
        <v>2.3381244990649215</v>
      </c>
      <c r="J8" s="2">
        <v>28.203443643912564</v>
      </c>
      <c r="K8" s="2">
        <v>1.5001831725485406</v>
      </c>
      <c r="L8" s="2">
        <v>2.8203443643912567</v>
      </c>
      <c r="N8" s="2">
        <v>333.3500000000001</v>
      </c>
      <c r="O8" s="2">
        <v>27.549586776859513</v>
      </c>
      <c r="P8" s="2">
        <v>16.667500000000004</v>
      </c>
      <c r="R8" s="2">
        <v>167.25</v>
      </c>
      <c r="S8" s="2">
        <v>19.910714285714285</v>
      </c>
      <c r="T8" s="2">
        <v>8.3625</v>
      </c>
      <c r="V8" s="2">
        <v>110.05</v>
      </c>
      <c r="W8" s="2">
        <v>9.326271186440676</v>
      </c>
      <c r="X8" s="2">
        <v>5.5025</v>
      </c>
      <c r="Z8" s="2">
        <v>160.8</v>
      </c>
      <c r="AA8" s="2">
        <v>7.2497745716862045</v>
      </c>
      <c r="AB8" s="2">
        <v>8.04</v>
      </c>
      <c r="AD8" s="5"/>
      <c r="AE8" s="5"/>
      <c r="AF8" s="5"/>
      <c r="AI8" s="7" t="s">
        <v>27</v>
      </c>
      <c r="AJ8" s="2">
        <v>550.8</v>
      </c>
    </row>
    <row r="9" spans="1:36" ht="15">
      <c r="A9" t="s">
        <v>4</v>
      </c>
      <c r="B9" s="2">
        <v>68.55000000000001</v>
      </c>
      <c r="C9" s="2">
        <v>5.760504201680673</v>
      </c>
      <c r="D9" s="2">
        <v>6.855000000000001</v>
      </c>
      <c r="F9" s="2">
        <v>19.98397007747796</v>
      </c>
      <c r="G9" s="2">
        <v>0.900178832318827</v>
      </c>
      <c r="H9" s="2">
        <v>1.998397007747796</v>
      </c>
      <c r="J9" s="2">
        <v>24.552997924044448</v>
      </c>
      <c r="K9" s="2">
        <v>1.2527039757165535</v>
      </c>
      <c r="L9" s="2">
        <v>2.455299792404445</v>
      </c>
      <c r="N9" s="2">
        <v>296.20000000000005</v>
      </c>
      <c r="O9" s="2">
        <v>19.879194630872487</v>
      </c>
      <c r="P9" s="2">
        <v>14.810000000000002</v>
      </c>
      <c r="R9" s="2">
        <v>123</v>
      </c>
      <c r="S9" s="2">
        <v>9.761904761904763</v>
      </c>
      <c r="T9" s="2">
        <v>6.15</v>
      </c>
      <c r="V9" s="2">
        <v>33.85</v>
      </c>
      <c r="W9" s="2">
        <v>2.4528985507246377</v>
      </c>
      <c r="X9" s="2">
        <v>1.6925</v>
      </c>
      <c r="Z9" s="2">
        <v>59.1</v>
      </c>
      <c r="AA9" s="2">
        <v>5.650095602294455</v>
      </c>
      <c r="AB9" s="2">
        <v>2.955</v>
      </c>
      <c r="AD9" s="5"/>
      <c r="AE9" s="5"/>
      <c r="AF9" s="5"/>
      <c r="AI9" s="7" t="s">
        <v>28</v>
      </c>
      <c r="AJ9" s="2">
        <v>740.3159999999999</v>
      </c>
    </row>
    <row r="10" spans="1:36" ht="15">
      <c r="A10" t="s">
        <v>5</v>
      </c>
      <c r="B10" s="2">
        <v>55.150000000000006</v>
      </c>
      <c r="C10" s="2">
        <v>4.376984126984127</v>
      </c>
      <c r="D10" s="2">
        <v>5.515</v>
      </c>
      <c r="F10" s="2">
        <v>9.692225487576811</v>
      </c>
      <c r="G10" s="2">
        <v>0.5982855239244945</v>
      </c>
      <c r="H10" s="2">
        <v>0.9692225487576812</v>
      </c>
      <c r="J10" s="2">
        <v>24.352973501037976</v>
      </c>
      <c r="K10" s="2">
        <v>1.1996538670462056</v>
      </c>
      <c r="L10" s="2">
        <v>2.4352973501037978</v>
      </c>
      <c r="N10" s="2">
        <v>227.25000000000006</v>
      </c>
      <c r="O10" s="2">
        <v>15.672413793103452</v>
      </c>
      <c r="P10" s="2">
        <v>11.362500000000002</v>
      </c>
      <c r="R10" s="2">
        <v>96.15</v>
      </c>
      <c r="S10" s="2">
        <v>10.45108695652174</v>
      </c>
      <c r="T10" s="2">
        <v>4.8075</v>
      </c>
      <c r="V10" s="2">
        <v>41.1</v>
      </c>
      <c r="W10" s="2">
        <v>3.0444444444444447</v>
      </c>
      <c r="X10" s="2">
        <v>2.055</v>
      </c>
      <c r="Z10" s="2">
        <v>2.5500000000000003</v>
      </c>
      <c r="AA10" s="2">
        <v>1.4010989010989012</v>
      </c>
      <c r="AB10" s="2">
        <v>1</v>
      </c>
      <c r="AD10" s="5"/>
      <c r="AE10" s="5"/>
      <c r="AF10" s="5"/>
      <c r="AI10" s="7" t="s">
        <v>29</v>
      </c>
      <c r="AJ10" s="2">
        <v>390.25199999999995</v>
      </c>
    </row>
    <row r="11" spans="1:36" ht="15">
      <c r="A11" t="s">
        <v>6</v>
      </c>
      <c r="B11" s="2">
        <v>33.300000000000004</v>
      </c>
      <c r="C11" s="2">
        <v>3.505263157894737</v>
      </c>
      <c r="D11" s="2">
        <v>3.3300000000000005</v>
      </c>
      <c r="F11" s="2">
        <v>1.2489981298423725</v>
      </c>
      <c r="G11" s="2">
        <v>1</v>
      </c>
      <c r="H11" s="2">
        <v>0.12489981298423725</v>
      </c>
      <c r="J11" s="2">
        <v>20.052448406398828</v>
      </c>
      <c r="K11" s="2">
        <v>0.7510280302022033</v>
      </c>
      <c r="L11" s="2">
        <v>2.005244840639883</v>
      </c>
      <c r="N11" s="2">
        <v>127.15000000000002</v>
      </c>
      <c r="O11" s="2">
        <v>8.150641025641027</v>
      </c>
      <c r="P11" s="2">
        <v>6.357500000000001</v>
      </c>
      <c r="R11" s="2">
        <v>56.49999999999999</v>
      </c>
      <c r="S11" s="2">
        <v>4.312977099236641</v>
      </c>
      <c r="T11" s="2">
        <v>2.8249999999999993</v>
      </c>
      <c r="V11" s="2">
        <v>25.55</v>
      </c>
      <c r="W11" s="2">
        <v>2.044</v>
      </c>
      <c r="X11" s="2">
        <v>1.2775</v>
      </c>
      <c r="Z11" s="2">
        <v>31.6</v>
      </c>
      <c r="AA11" s="2">
        <v>3.748517200474496</v>
      </c>
      <c r="AB11" s="2">
        <v>1.58</v>
      </c>
      <c r="AD11" s="5"/>
      <c r="AE11" s="5"/>
      <c r="AF11" s="5"/>
      <c r="AI11" s="7" t="s">
        <v>30</v>
      </c>
      <c r="AJ11" s="2">
        <v>122.39999999999998</v>
      </c>
    </row>
    <row r="12" spans="1:36" ht="15">
      <c r="A12" t="s">
        <v>7</v>
      </c>
      <c r="B12" s="2">
        <v>108.45</v>
      </c>
      <c r="C12" s="2">
        <v>10.845</v>
      </c>
      <c r="D12" s="2">
        <v>10.845</v>
      </c>
      <c r="F12" s="2">
        <v>16.087095912369758</v>
      </c>
      <c r="G12" s="2">
        <v>1.051444177279069</v>
      </c>
      <c r="H12" s="2">
        <v>1.608709591236976</v>
      </c>
      <c r="J12" s="2">
        <v>63.95780925631945</v>
      </c>
      <c r="K12" s="2">
        <v>2.653851006486284</v>
      </c>
      <c r="L12" s="2">
        <v>6.395780925631946</v>
      </c>
      <c r="N12" s="2">
        <v>503.80000000000007</v>
      </c>
      <c r="O12" s="2">
        <v>32.0891719745223</v>
      </c>
      <c r="P12" s="2">
        <v>25.190000000000005</v>
      </c>
      <c r="R12" s="2">
        <v>231.2</v>
      </c>
      <c r="S12" s="2">
        <v>18.062499999999996</v>
      </c>
      <c r="T12" s="2">
        <v>11.56</v>
      </c>
      <c r="V12" s="2">
        <v>98.25</v>
      </c>
      <c r="W12" s="2">
        <v>8.326271186440678</v>
      </c>
      <c r="X12" s="2">
        <v>4.9125</v>
      </c>
      <c r="Z12" s="2">
        <v>64.95</v>
      </c>
      <c r="AA12" s="2">
        <v>2.4002217294900223</v>
      </c>
      <c r="AB12" s="2">
        <v>3.2475</v>
      </c>
      <c r="AD12" s="5"/>
      <c r="AE12" s="5"/>
      <c r="AF12" s="5"/>
      <c r="AI12" s="7" t="s">
        <v>31</v>
      </c>
      <c r="AJ12" s="2">
        <v>122.39999999999998</v>
      </c>
    </row>
    <row r="13" spans="1:36" ht="15">
      <c r="A13" t="s">
        <v>8</v>
      </c>
      <c r="B13" s="2">
        <v>52.10000000000001</v>
      </c>
      <c r="C13" s="2">
        <v>6.2771084337349405</v>
      </c>
      <c r="D13" s="2">
        <v>5.210000000000001</v>
      </c>
      <c r="F13" s="2">
        <v>10.591504141063318</v>
      </c>
      <c r="G13" s="2">
        <v>0.7014241153022065</v>
      </c>
      <c r="H13" s="2">
        <v>1.0591504141063317</v>
      </c>
      <c r="J13" s="2">
        <v>54.30663084625718</v>
      </c>
      <c r="K13" s="2">
        <v>2.4462446327142873</v>
      </c>
      <c r="L13" s="2">
        <v>5.430663084625718</v>
      </c>
      <c r="N13" s="2">
        <v>389.05</v>
      </c>
      <c r="O13" s="2">
        <v>26.110738255033556</v>
      </c>
      <c r="P13" s="2">
        <v>19.4525</v>
      </c>
      <c r="R13" s="2">
        <v>158.2</v>
      </c>
      <c r="S13" s="2">
        <v>11.894736842105262</v>
      </c>
      <c r="T13" s="2">
        <v>7.91</v>
      </c>
      <c r="V13" s="2">
        <v>39.050000000000004</v>
      </c>
      <c r="W13" s="2">
        <v>3.254166666666667</v>
      </c>
      <c r="X13" s="2">
        <v>1.9525000000000003</v>
      </c>
      <c r="Z13" s="2">
        <v>49.449999999999996</v>
      </c>
      <c r="AA13" s="2">
        <v>3.249014454664914</v>
      </c>
      <c r="AB13" s="2">
        <v>2.4724999999999997</v>
      </c>
      <c r="AD13" s="5"/>
      <c r="AE13" s="5"/>
      <c r="AF13" s="5"/>
      <c r="AI13" s="6"/>
      <c r="AJ13" s="2">
        <f>SUM(AJ7:AJ12)</f>
        <v>2139.144</v>
      </c>
    </row>
    <row r="14" spans="1:32" ht="15">
      <c r="A14" t="s">
        <v>9</v>
      </c>
      <c r="B14" s="2">
        <v>90.30000000000001</v>
      </c>
      <c r="C14" s="2">
        <v>9.030000000000001</v>
      </c>
      <c r="D14" s="2">
        <v>9.030000000000001</v>
      </c>
      <c r="F14" s="2">
        <v>7.643868554635319</v>
      </c>
      <c r="G14" s="2">
        <v>0.5499186010529007</v>
      </c>
      <c r="H14" s="2">
        <v>0.764386855463532</v>
      </c>
      <c r="J14" s="2">
        <v>83.86023934546343</v>
      </c>
      <c r="K14" s="2">
        <v>3.743760685065332</v>
      </c>
      <c r="L14" s="2">
        <v>8.386023934546342</v>
      </c>
      <c r="N14" s="2">
        <v>564.25</v>
      </c>
      <c r="O14" s="2">
        <v>37.121710526315795</v>
      </c>
      <c r="P14" s="2">
        <v>28.2125</v>
      </c>
      <c r="R14" s="2">
        <v>232.65</v>
      </c>
      <c r="S14" s="2">
        <v>14.913461538461538</v>
      </c>
      <c r="T14" s="2">
        <v>11.6325</v>
      </c>
      <c r="V14" s="2">
        <v>51.5</v>
      </c>
      <c r="W14" s="2">
        <v>4.904761904761905</v>
      </c>
      <c r="X14" s="2">
        <v>2.575</v>
      </c>
      <c r="Z14" s="2">
        <v>85.4</v>
      </c>
      <c r="AA14" s="2">
        <v>3.299845440494591</v>
      </c>
      <c r="AB14" s="2">
        <v>4.27</v>
      </c>
      <c r="AD14" s="5"/>
      <c r="AE14" s="5"/>
      <c r="AF14" s="5"/>
    </row>
    <row r="15" spans="1:32" ht="15">
      <c r="A15" t="s">
        <v>10</v>
      </c>
      <c r="B15" s="2">
        <v>157.3</v>
      </c>
      <c r="C15" s="2">
        <v>15.882359847373056</v>
      </c>
      <c r="D15" s="2">
        <v>15.73</v>
      </c>
      <c r="F15" s="2">
        <v>13.039540475554368</v>
      </c>
      <c r="G15" s="2">
        <v>0.9517912755879101</v>
      </c>
      <c r="H15" s="2">
        <v>1.3039540475554368</v>
      </c>
      <c r="J15" s="2">
        <v>74.10904872389791</v>
      </c>
      <c r="K15" s="2">
        <v>3.1535765414424644</v>
      </c>
      <c r="L15" s="2">
        <v>7.410904872389791</v>
      </c>
      <c r="N15" s="2">
        <v>544.75</v>
      </c>
      <c r="O15" s="2">
        <v>36.80743243243243</v>
      </c>
      <c r="P15" s="2">
        <v>27.2375</v>
      </c>
      <c r="R15" s="2">
        <v>244.74999999999997</v>
      </c>
      <c r="S15" s="2">
        <v>23.762135922330092</v>
      </c>
      <c r="T15" s="2">
        <v>12.237499999999997</v>
      </c>
      <c r="V15" s="2">
        <v>115.50000000000001</v>
      </c>
      <c r="W15" s="2">
        <v>9.0234375</v>
      </c>
      <c r="X15" s="2">
        <v>5.775000000000001</v>
      </c>
      <c r="Z15" s="2">
        <v>124.95</v>
      </c>
      <c r="AA15" s="2">
        <v>9.296875</v>
      </c>
      <c r="AB15" s="2">
        <v>6.2475</v>
      </c>
      <c r="AD15" s="5"/>
      <c r="AE15" s="5"/>
      <c r="AF15" s="5"/>
    </row>
    <row r="16" spans="1:32" ht="15">
      <c r="A16" t="s">
        <v>11</v>
      </c>
      <c r="B16" s="2">
        <v>83.9</v>
      </c>
      <c r="C16" s="2">
        <v>7.562816901408452</v>
      </c>
      <c r="D16" s="2">
        <v>8.39</v>
      </c>
      <c r="F16" s="2">
        <v>4.846112743788406</v>
      </c>
      <c r="G16" s="2">
        <v>0.29914276196224726</v>
      </c>
      <c r="H16" s="2">
        <v>0.4846112743788406</v>
      </c>
      <c r="J16" s="2">
        <v>40.55495176456222</v>
      </c>
      <c r="K16" s="2">
        <v>1.9039883457540947</v>
      </c>
      <c r="L16" s="2">
        <v>4.055495176456222</v>
      </c>
      <c r="N16" s="2">
        <v>310.1</v>
      </c>
      <c r="O16" s="2">
        <v>20.136363636363637</v>
      </c>
      <c r="P16" s="2">
        <v>15.505</v>
      </c>
      <c r="R16" s="2">
        <v>132.75</v>
      </c>
      <c r="S16" s="2">
        <v>13.409090909090908</v>
      </c>
      <c r="T16" s="2">
        <v>6.6375</v>
      </c>
      <c r="V16" s="2">
        <v>50.050000000000004</v>
      </c>
      <c r="W16" s="2">
        <v>4.550000000000001</v>
      </c>
      <c r="X16" s="2">
        <v>2.5025000000000004</v>
      </c>
      <c r="Z16" s="2">
        <v>65.15</v>
      </c>
      <c r="AA16" s="2">
        <v>4.064254522769807</v>
      </c>
      <c r="AB16" s="2">
        <v>3.2575</v>
      </c>
      <c r="AD16" s="1">
        <v>54.745019920318725</v>
      </c>
      <c r="AE16" s="1">
        <v>4.976819992756248</v>
      </c>
      <c r="AF16" s="1">
        <v>2.7372509960159364</v>
      </c>
    </row>
    <row r="17" spans="1:32" ht="15">
      <c r="A17" t="s">
        <v>12</v>
      </c>
      <c r="B17" s="2">
        <v>87.4</v>
      </c>
      <c r="C17" s="2">
        <v>7.023214285714286</v>
      </c>
      <c r="D17" s="2">
        <v>8.74</v>
      </c>
      <c r="F17" s="2">
        <v>13.389259951910232</v>
      </c>
      <c r="G17" s="2">
        <v>0.7010083744455619</v>
      </c>
      <c r="H17" s="2">
        <v>1.338925995191023</v>
      </c>
      <c r="J17" s="2">
        <v>48.95597753083405</v>
      </c>
      <c r="K17" s="2">
        <v>1.9504373518260576</v>
      </c>
      <c r="L17" s="2">
        <v>4.895597753083405</v>
      </c>
      <c r="N17" s="2">
        <v>371.1000000000001</v>
      </c>
      <c r="O17" s="2">
        <v>22.22155688622755</v>
      </c>
      <c r="P17" s="2">
        <v>18.555000000000003</v>
      </c>
      <c r="R17" s="2">
        <v>157.15</v>
      </c>
      <c r="S17" s="2">
        <v>12.472222222222223</v>
      </c>
      <c r="T17" s="2">
        <v>7.8575</v>
      </c>
      <c r="V17" s="2">
        <v>58.050000000000004</v>
      </c>
      <c r="W17" s="2">
        <v>5.635922330097087</v>
      </c>
      <c r="X17" s="2">
        <v>2.9025</v>
      </c>
      <c r="Z17" s="2">
        <v>67.95</v>
      </c>
      <c r="AA17" s="2">
        <v>5</v>
      </c>
      <c r="AB17" s="2">
        <v>3.3975</v>
      </c>
      <c r="AD17" s="5"/>
      <c r="AE17" s="5"/>
      <c r="AF17" s="5"/>
    </row>
    <row r="18" spans="1:32" ht="15">
      <c r="A18" t="s">
        <v>13</v>
      </c>
      <c r="B18" s="2">
        <v>107.15</v>
      </c>
      <c r="C18" s="2">
        <v>7.371057046979866</v>
      </c>
      <c r="D18" s="2">
        <v>10.715</v>
      </c>
      <c r="F18" s="2">
        <v>12.040341971680471</v>
      </c>
      <c r="G18" s="2">
        <v>0.5990219886408195</v>
      </c>
      <c r="H18" s="2">
        <v>1.204034197168047</v>
      </c>
      <c r="J18" s="2">
        <v>63.857797044816216</v>
      </c>
      <c r="K18" s="2">
        <v>2.595845408325862</v>
      </c>
      <c r="L18" s="2">
        <v>6.385779704481622</v>
      </c>
      <c r="N18" s="2">
        <v>449.15000000000003</v>
      </c>
      <c r="O18" s="2">
        <v>28.791666666666668</v>
      </c>
      <c r="P18" s="2">
        <v>22.4575</v>
      </c>
      <c r="R18" s="2">
        <v>197.14999999999998</v>
      </c>
      <c r="S18" s="2">
        <v>16.429166666666664</v>
      </c>
      <c r="T18" s="2">
        <v>9.857499999999998</v>
      </c>
      <c r="V18" s="2">
        <v>60.35</v>
      </c>
      <c r="W18" s="2">
        <v>5.34070796460177</v>
      </c>
      <c r="X18" s="2">
        <v>3.0175</v>
      </c>
      <c r="Z18" s="2">
        <v>56.2</v>
      </c>
      <c r="AA18" s="2">
        <v>3.049376017362995</v>
      </c>
      <c r="AB18" s="2">
        <v>2.81</v>
      </c>
      <c r="AD18" s="5"/>
      <c r="AE18" s="5"/>
      <c r="AF18" s="5"/>
    </row>
    <row r="19" spans="1:32" ht="15">
      <c r="A19" t="s">
        <v>14</v>
      </c>
      <c r="B19" s="2">
        <v>145.25000000000003</v>
      </c>
      <c r="C19" s="2">
        <v>15.492713004484308</v>
      </c>
      <c r="D19" s="2">
        <v>14.525000000000002</v>
      </c>
      <c r="F19" s="2">
        <v>10.841303767031793</v>
      </c>
      <c r="G19" s="2">
        <v>0.6491798662893289</v>
      </c>
      <c r="H19" s="2">
        <v>1.0841303767031791</v>
      </c>
      <c r="J19" s="2">
        <v>102.11246794480401</v>
      </c>
      <c r="K19" s="2">
        <v>4.401399480379483</v>
      </c>
      <c r="L19" s="2">
        <v>10.2112467944804</v>
      </c>
      <c r="N19" s="2">
        <v>670.8000000000001</v>
      </c>
      <c r="O19" s="2">
        <v>43.558441558441565</v>
      </c>
      <c r="P19" s="2">
        <v>33.540000000000006</v>
      </c>
      <c r="R19" s="2">
        <v>290.9</v>
      </c>
      <c r="S19" s="2">
        <v>24.652542372881353</v>
      </c>
      <c r="T19" s="2">
        <v>14.545</v>
      </c>
      <c r="V19" s="2">
        <v>117.25000000000001</v>
      </c>
      <c r="W19" s="2">
        <v>9.01923076923077</v>
      </c>
      <c r="X19" s="2">
        <v>5.862500000000001</v>
      </c>
      <c r="Z19" s="2">
        <v>220.1</v>
      </c>
      <c r="AA19" s="2">
        <v>12.10005497526113</v>
      </c>
      <c r="AB19" s="2">
        <v>10</v>
      </c>
      <c r="AD19" s="1">
        <v>96.25498007968127</v>
      </c>
      <c r="AE19" s="1">
        <v>11.06379081375647</v>
      </c>
      <c r="AF19" s="1">
        <v>4.812749003984064</v>
      </c>
    </row>
    <row r="20" spans="1:32" ht="15">
      <c r="A20" t="s">
        <v>15</v>
      </c>
      <c r="B20" s="2">
        <v>97.2</v>
      </c>
      <c r="C20" s="2">
        <v>10.888163265306122</v>
      </c>
      <c r="D20" s="2">
        <v>9.72</v>
      </c>
      <c r="F20" s="2">
        <v>13.039540475554368</v>
      </c>
      <c r="G20" s="2">
        <v>0.7999718083162188</v>
      </c>
      <c r="H20" s="2">
        <v>1.3039540475554368</v>
      </c>
      <c r="J20" s="2">
        <v>99.81218708022958</v>
      </c>
      <c r="K20" s="2">
        <v>4.455901208938821</v>
      </c>
      <c r="L20" s="2">
        <v>9.981218708022958</v>
      </c>
      <c r="N20" s="2">
        <v>688.1</v>
      </c>
      <c r="O20" s="2">
        <v>41.45180722891566</v>
      </c>
      <c r="P20" s="2">
        <v>34.405</v>
      </c>
      <c r="R20" s="2">
        <v>301.15</v>
      </c>
      <c r="S20" s="2">
        <v>20.913194444444443</v>
      </c>
      <c r="T20" s="2">
        <v>15.0575</v>
      </c>
      <c r="V20" s="2">
        <v>96.20000000000002</v>
      </c>
      <c r="W20" s="2">
        <v>7.821138211382115</v>
      </c>
      <c r="X20" s="2">
        <v>4.810000000000001</v>
      </c>
      <c r="Z20" s="2">
        <v>64.35</v>
      </c>
      <c r="AA20" s="2">
        <v>8.346303501945524</v>
      </c>
      <c r="AB20" s="2">
        <v>3.2175</v>
      </c>
      <c r="AD20" s="5"/>
      <c r="AE20" s="5"/>
      <c r="AF20" s="5"/>
    </row>
    <row r="21" spans="1:32" ht="15">
      <c r="A21" t="s">
        <v>16</v>
      </c>
      <c r="B21" s="2">
        <v>63.800000000000004</v>
      </c>
      <c r="C21" s="2">
        <v>7.625851285615011</v>
      </c>
      <c r="D21" s="2">
        <v>6.38</v>
      </c>
      <c r="F21" s="2">
        <v>8.143467806572268</v>
      </c>
      <c r="G21" s="2">
        <v>1</v>
      </c>
      <c r="H21" s="2">
        <v>0.8143467806572268</v>
      </c>
      <c r="J21" s="2">
        <v>43.15526926364636</v>
      </c>
      <c r="K21" s="2">
        <v>1.9527271160020976</v>
      </c>
      <c r="L21" s="2">
        <v>4.315526926364636</v>
      </c>
      <c r="N21" s="2">
        <v>302.1</v>
      </c>
      <c r="O21" s="2">
        <v>20.41216216216216</v>
      </c>
      <c r="P21" s="2">
        <v>15.105</v>
      </c>
      <c r="R21" s="2">
        <v>130.5</v>
      </c>
      <c r="S21" s="2">
        <v>10.038461538461538</v>
      </c>
      <c r="T21" s="2">
        <v>6.525</v>
      </c>
      <c r="V21" s="2">
        <v>44.6</v>
      </c>
      <c r="W21" s="2">
        <v>4</v>
      </c>
      <c r="X21" s="2">
        <v>2.23</v>
      </c>
      <c r="Z21" s="2">
        <v>65.9</v>
      </c>
      <c r="AA21" s="2">
        <v>5.598980458793544</v>
      </c>
      <c r="AB21" s="2">
        <v>3.295</v>
      </c>
      <c r="AD21" s="5"/>
      <c r="AE21" s="5"/>
      <c r="AF21" s="5"/>
    </row>
    <row r="22" spans="2:32" ht="15">
      <c r="B22" s="2">
        <v>1406.6000000000001</v>
      </c>
      <c r="C22" s="2">
        <v>139.36116649007246</v>
      </c>
      <c r="D22" s="2">
        <v>140.66000000000003</v>
      </c>
      <c r="F22" s="2">
        <v>187</v>
      </c>
      <c r="G22" s="2">
        <f>SUM(G7:G21)</f>
        <v>12.300025629732428</v>
      </c>
      <c r="H22" s="2">
        <f>SUM(H7:H21)</f>
        <v>18.700000000000003</v>
      </c>
      <c r="J22" s="2">
        <v>819.0000000000001</v>
      </c>
      <c r="K22" s="2">
        <f>SUM(K7:K21)</f>
        <v>36.05711227683832</v>
      </c>
      <c r="L22" s="2">
        <f>SUM(L7:L21)</f>
        <v>81.9</v>
      </c>
      <c r="N22" s="2">
        <v>6236.950000000001</v>
      </c>
      <c r="O22" s="2">
        <f>SUM(O7:O21)</f>
        <v>408.16147651061306</v>
      </c>
      <c r="P22" s="2">
        <f>SUM(P7:P21)</f>
        <v>311.8475000000001</v>
      </c>
      <c r="R22" s="2">
        <v>2738.6000000000004</v>
      </c>
      <c r="S22" s="2">
        <f>SUM(S7:S21)</f>
        <v>229.88936797383457</v>
      </c>
      <c r="T22" s="2">
        <f>SUM(T7:T21)</f>
        <v>136.93</v>
      </c>
      <c r="V22" s="2">
        <f>SUM(V7:V21)</f>
        <v>1046.7</v>
      </c>
      <c r="W22" s="2">
        <f>SUM(W7:W21)</f>
        <v>86.7852354476152</v>
      </c>
      <c r="X22" s="2">
        <f>SUM(X7:X21)</f>
        <v>52.33499999999999</v>
      </c>
      <c r="Z22" s="2">
        <v>1327.4500000000003</v>
      </c>
      <c r="AA22" s="2">
        <f>SUM(AA7:AA21)</f>
        <v>86.45211616508517</v>
      </c>
      <c r="AB22" s="2">
        <f>SUM(AB7:AB21)</f>
        <v>66.24000000000001</v>
      </c>
      <c r="AD22" s="1">
        <v>151</v>
      </c>
      <c r="AE22" s="1">
        <f>SUM(AE16:AE21)</f>
        <v>16.040610806512717</v>
      </c>
      <c r="AF22" s="1">
        <f>SUM(AF16:AF21)</f>
        <v>7.550000000000001</v>
      </c>
    </row>
    <row r="23" spans="22:24" ht="15">
      <c r="V23" s="6"/>
      <c r="W23" s="6"/>
      <c r="X23" s="6"/>
    </row>
    <row r="25" spans="1:3" ht="138" customHeight="1">
      <c r="A25" s="9" t="s">
        <v>36</v>
      </c>
      <c r="B25" s="9"/>
      <c r="C25" s="9"/>
    </row>
    <row r="28" spans="1:3" ht="110.25" customHeight="1">
      <c r="A28" s="9" t="s">
        <v>37</v>
      </c>
      <c r="B28" s="9"/>
      <c r="C28" s="9"/>
    </row>
  </sheetData>
  <sheetProtection/>
  <mergeCells count="2">
    <mergeCell ref="A25:C25"/>
    <mergeCell ref="A28:C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cedem</dc:creator>
  <cp:keywords/>
  <dc:description/>
  <cp:lastModifiedBy>Yoana</cp:lastModifiedBy>
  <dcterms:created xsi:type="dcterms:W3CDTF">2021-04-30T10:48:16Z</dcterms:created>
  <dcterms:modified xsi:type="dcterms:W3CDTF">2021-05-18T17:26:52Z</dcterms:modified>
  <cp:category/>
  <cp:version/>
  <cp:contentType/>
  <cp:contentStatus/>
</cp:coreProperties>
</file>